
<file path=[Content_Types].xml><?xml version="1.0" encoding="utf-8"?>
<Types xmlns="http://schemas.openxmlformats.org/package/2006/content-types">
  <Default Extension="vml" ContentType="application/vnd.openxmlformats-officedocument.vmlDrawing"/>
  <Default Extension="png" ContentType="image/png"/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10740"/>
  </bookViews>
  <sheets>
    <sheet name="蜂窝兼容性扫网场测用例" sheetId="2" r:id="rId1"/>
    <sheet name="Wi-Fi Portal测试用例" sheetId="4" r:id="rId2"/>
    <sheet name="Sheet1" sheetId="5" r:id="rId3"/>
    <sheet name="Sheet2" sheetId="6" r:id="rId4"/>
  </sheets>
  <definedNames>
    <definedName name="_xlnm._FilterDatabase" localSheetId="0" hidden="1">蜂窝兼容性扫网场测用例!$A$1:$J$1</definedName>
  </definedNames>
  <calcPr calcId="144525"/>
</workbook>
</file>

<file path=xl/sharedStrings.xml><?xml version="1.0" encoding="utf-8"?>
<sst xmlns="http://schemas.openxmlformats.org/spreadsheetml/2006/main" count="234" uniqueCount="141">
  <si>
    <t>No.</t>
  </si>
  <si>
    <t>特性</t>
  </si>
  <si>
    <t>用例</t>
  </si>
  <si>
    <t>预置条件</t>
  </si>
  <si>
    <t>测试步骤</t>
  </si>
  <si>
    <t>输出指标</t>
  </si>
  <si>
    <t>实现优先级</t>
  </si>
  <si>
    <t>ZTE</t>
  </si>
  <si>
    <t>沟通</t>
  </si>
  <si>
    <t>搜网</t>
  </si>
  <si>
    <t>优选驻留-打开数据业务开关</t>
  </si>
  <si>
    <t>双卡测试，与抖音直播可并行测试</t>
  </si>
  <si>
    <t>记录5G/4G/3G/2G各制式驻留比，并输出各制式驻留比的测试结果</t>
  </si>
  <si>
    <t>各制式驻留比</t>
  </si>
  <si>
    <t>高</t>
  </si>
  <si>
    <t>什么是驻留比？测试多久？</t>
  </si>
  <si>
    <t>2小时测试，抖音看直播并录屏1小时，上传录屏</t>
  </si>
  <si>
    <t>通话</t>
  </si>
  <si>
    <t>MO测试（idle态）</t>
  </si>
  <si>
    <t>双卡测试、主叫语音台</t>
  </si>
  <si>
    <r>
      <rPr>
        <sz val="10.5"/>
        <color rgb="FF000000"/>
        <rFont val="等线"/>
        <charset val="134"/>
        <scheme val="minor"/>
      </rPr>
      <t>1、测试机关闭数据业务开关，并清理手机后台
2、测试机主叫语音台，接通后保持15秒，然后测试机摘机
3、间隔</t>
    </r>
    <r>
      <rPr>
        <b/>
        <sz val="10.5"/>
        <color rgb="FFFF0000"/>
        <rFont val="等线"/>
        <charset val="134"/>
        <scheme val="minor"/>
      </rPr>
      <t>15</t>
    </r>
    <r>
      <rPr>
        <sz val="10.5"/>
        <color rgb="FF000000"/>
        <rFont val="等线"/>
        <charset val="134"/>
        <scheme val="minor"/>
      </rPr>
      <t>秒（与保持的15秒单独统计），重复上述步骤50次</t>
    </r>
  </si>
  <si>
    <t>MO成功率、MO时延、掉话率</t>
  </si>
  <si>
    <t>MO时延具体怎么计时？</t>
  </si>
  <si>
    <t>移除时延统计。
改为两个手机号码对打电话。
步骤3改为15秒：挂机后到进入Idle态大概是10秒左右，保证测试机进入Idle态后再呼出。</t>
  </si>
  <si>
    <t>MT测试（idle态）</t>
  </si>
  <si>
    <t>双卡测试，辅助机在室内好点，并提供辅助机日志</t>
  </si>
  <si>
    <r>
      <rPr>
        <sz val="10.5"/>
        <color rgb="FF000000"/>
        <rFont val="等线"/>
        <charset val="134"/>
        <scheme val="minor"/>
      </rPr>
      <t>1、测试机关闭数据业务开关，并清理手机后台
2、使用辅助机主叫测试机，接通后保持15秒，然后辅助机摘机
3、间隔</t>
    </r>
    <r>
      <rPr>
        <b/>
        <sz val="10.5"/>
        <color rgb="FFFF0000"/>
        <rFont val="等线"/>
        <charset val="134"/>
        <scheme val="minor"/>
      </rPr>
      <t>15</t>
    </r>
    <r>
      <rPr>
        <sz val="10.5"/>
        <color rgb="FF000000"/>
        <rFont val="等线"/>
        <charset val="134"/>
        <scheme val="minor"/>
      </rPr>
      <t>秒（与保持的15秒单独统计），重复上述步骤50次</t>
    </r>
  </si>
  <si>
    <t>MT成功率、MT时延、掉话率</t>
  </si>
  <si>
    <t>MT时延具体怎么计时？</t>
  </si>
  <si>
    <t>移除时延统计。
改为两个手机号码对打电话。</t>
  </si>
  <si>
    <t>MO测试（连接态）</t>
  </si>
  <si>
    <t>1、测试机在后台进行ping小包操作
2、测试机主叫语音台，接通后保持15秒，然后测试机摘机
3、间隔10秒（与保持的15秒单独统计），重复上述步骤50次</t>
  </si>
  <si>
    <t>MO成功率、MO时延、掉话率、ping时延、ping成功率</t>
  </si>
  <si>
    <t>主叫语音台，使用哪个语音台？
时延是否是 从呼出到接通时的时长？</t>
  </si>
  <si>
    <t>改为两个手机号码对打电话。</t>
  </si>
  <si>
    <t>MT测试（连接态）</t>
  </si>
  <si>
    <t>1、测试机在后台进行ping小包操作
2、使用辅助机主叫测试机，接通后保持15秒，然后辅助机摘机
3、间隔10秒（与保持的15秒单独统计），重复上述步骤50次</t>
  </si>
  <si>
    <t>MT成功率、MT时延、掉话率、ping时延、ping成功率</t>
  </si>
  <si>
    <t>并发测试（主卡）</t>
  </si>
  <si>
    <t>双卡测试，主卡主叫语音台，主卡同时进行ping操作</t>
  </si>
  <si>
    <t>1、测试机使用主卡在后台进行ping小包操作
2、测试机使用主卡主叫语音台，接通后长时间保持（半小时），过程中如有掉话则重新发起主叫</t>
  </si>
  <si>
    <t>掉话率、ping时延、ping成功率</t>
  </si>
  <si>
    <t>并发测试（副卡）</t>
  </si>
  <si>
    <t>双卡测试，副卡主叫语音台，主卡同时进行ping操作</t>
  </si>
  <si>
    <t>1、测试机使用主卡在后台进行ping小包操作
2、测试机使用副卡卡主叫语音台，接通后长时间保持（半小时），过程中如有掉话则重新发起主叫</t>
  </si>
  <si>
    <t>长保测试+语音质量</t>
  </si>
  <si>
    <t>双卡测试，主叫语音台，与语音质量并行测试</t>
  </si>
  <si>
    <t>1、测试机主叫语音台，接通后长时间保持（半小时），过程中如有掉话则重新发起主叫
2、使用语音质量工具同时进行mos分统计</t>
  </si>
  <si>
    <t>掉话率、下行mos分</t>
  </si>
  <si>
    <t>中</t>
  </si>
  <si>
    <t>测部分城市</t>
  </si>
  <si>
    <t>数据</t>
  </si>
  <si>
    <t>今日头条</t>
  </si>
  <si>
    <t>双卡测试</t>
  </si>
  <si>
    <r>
      <rPr>
        <sz val="10.5"/>
        <color rgb="FF000000"/>
        <rFont val="等线"/>
        <charset val="134"/>
        <scheme val="minor"/>
      </rPr>
      <t>1、在今日头条首页进行下拉刷新，完成刷新操作后等待15秒</t>
    </r>
    <r>
      <rPr>
        <b/>
        <sz val="10.5"/>
        <color rgb="FFFF0000"/>
        <rFont val="等线"/>
        <charset val="134"/>
        <scheme val="minor"/>
      </rPr>
      <t>进行内容加载</t>
    </r>
    <r>
      <rPr>
        <sz val="10.5"/>
        <color rgb="FF000000"/>
        <rFont val="等线"/>
        <charset val="134"/>
        <scheme val="minor"/>
      </rPr>
      <t xml:space="preserve">
2、间隔15秒（与加载的15秒单独统计），重复上述步骤50次</t>
    </r>
  </si>
  <si>
    <t>加载时延、加载失败次数（含文字及图片加载失败）</t>
  </si>
  <si>
    <t>进行内容加载，加载什么内容？</t>
  </si>
  <si>
    <t>需要工具测试, 
加载时延等客观数据不测，但按步骤进行加载刷头条，验证是否有页面加载失败等问题</t>
  </si>
  <si>
    <t>抖音直播-观众</t>
  </si>
  <si>
    <t>从服务器端拉取预存的视频流</t>
  </si>
  <si>
    <t>卡顿次数、卡顿总时长</t>
  </si>
  <si>
    <t>卡顿和时长，用什么测试工具？</t>
  </si>
  <si>
    <t>录屏1小时， 上传录屏和日志</t>
  </si>
  <si>
    <t>抖音直播-主播</t>
  </si>
  <si>
    <t>从UE端上传预存的视频流，从服务器端进行指标统计</t>
  </si>
  <si>
    <t>卡顿时长、上传总时长</t>
  </si>
  <si>
    <t>如何从服务器端统计指标？</t>
  </si>
  <si>
    <t>需要工具测试, 暂不测试</t>
  </si>
  <si>
    <t>抖音短视频</t>
  </si>
  <si>
    <t>双卡测试、测试机关注固定的主播</t>
  </si>
  <si>
    <t>1、进入主播的空间，按照顺序逐个进行视频加载，单个视频加载间隔5秒，直至完成全部视频加载后，清除缓存
2、重复上述步骤20次</t>
  </si>
  <si>
    <t>加载时长、加载成功率</t>
  </si>
  <si>
    <t>需要详细测试步骤？
加载时长、加载成功率，怎么计算？</t>
  </si>
  <si>
    <t>需要工具测试，暂不测试</t>
  </si>
  <si>
    <t>Ftp上下行业务保持</t>
  </si>
  <si>
    <t>1、下行10mbps低速保持
2、上行1mpbs低速保持</t>
  </si>
  <si>
    <t>掉坑数、掉坑总时长</t>
  </si>
  <si>
    <t>测试卡流量？哪个FTP测试？
如何收集测试数据？</t>
  </si>
  <si>
    <t>我们先研究一下，再讨论，暂不测试</t>
  </si>
  <si>
    <t>飞书电话会议</t>
  </si>
  <si>
    <t>1、使用辅助机和测试机召开电话会议，辅助机作为会议共享人，播放固定的音视频
2、测试机作为与会人进行录屏
3、根据测试机录屏和视频源进行后处理比对</t>
  </si>
  <si>
    <t>时延、卡顿次数、卡顿总时长</t>
  </si>
  <si>
    <t>如何收集测试数据？
处理比对,用什么工具？</t>
  </si>
  <si>
    <t>暂时没有工具，按功能测试30分钟会议常保，检查是否有断续</t>
  </si>
  <si>
    <t>5G消息测试</t>
  </si>
  <si>
    <t>双卡测试，两台测试机在当地网络下，测试5G消息的基本功能</t>
  </si>
  <si>
    <t>1.两台测试机，打开5G消息功能，互相发送5G消息，消息内容包括文字、图片和视频，重复10条。
2.遍历四大运营商。</t>
  </si>
  <si>
    <t>发送和接收成功率</t>
  </si>
  <si>
    <t>B04支持</t>
  </si>
  <si>
    <t>补充业务</t>
  </si>
  <si>
    <r>
      <rPr>
        <sz val="10.5"/>
        <color rgb="FF000000"/>
        <rFont val="等线"/>
        <charset val="134"/>
        <scheme val="minor"/>
      </rPr>
      <t>双卡测试，测试机在当地网络下，SIM卡开通三方通话功能，测试补充业务（</t>
    </r>
    <r>
      <rPr>
        <b/>
        <sz val="10.5"/>
        <color rgb="FFFF0000"/>
        <rFont val="等线"/>
        <charset val="134"/>
        <scheme val="minor"/>
      </rPr>
      <t>呼叫转移、呼叫等待、</t>
    </r>
    <r>
      <rPr>
        <sz val="10.5"/>
        <color rgb="FF000000"/>
        <rFont val="等线"/>
        <charset val="134"/>
        <scheme val="minor"/>
      </rPr>
      <t>三方通话）。</t>
    </r>
  </si>
  <si>
    <t>1.两台测试机，支持补充业务的SIM卡，测试补充业务
2.遍历四大运营商。</t>
  </si>
  <si>
    <t>补充业务成功率</t>
  </si>
  <si>
    <t>呼叫转移、呼叫转移（重复）</t>
  </si>
  <si>
    <t>改为呼叫等待
呼叫转移，4个都测
静态测试：</t>
  </si>
  <si>
    <t>GPS</t>
  </si>
  <si>
    <t>1. 打开GPS设置
2. 点击打开百度/高德地图，点击进行定位
3. 选择一个位置进行导航，手机灭屏导航
4. 静止状态待手机进入doze模式
5. 继续按照导航路线行驶</t>
  </si>
  <si>
    <t>1.导航准确， 可以顺利定位导航到目的地</t>
  </si>
  <si>
    <t>GPS导航</t>
  </si>
  <si>
    <t>以上用例测试路线：外环高速测试。</t>
  </si>
  <si>
    <t>测试序号</t>
  </si>
  <si>
    <t>预期结果</t>
  </si>
  <si>
    <t>测试结果--1 酒店</t>
  </si>
  <si>
    <t>测试结果--2 机场</t>
  </si>
  <si>
    <t>测试结果--3 餐饮</t>
  </si>
  <si>
    <t>CheckList</t>
  </si>
  <si>
    <t>忘记所有其他WIFI</t>
  </si>
  <si>
    <t>填写CheckList完成情况</t>
  </si>
  <si>
    <t>Pass</t>
  </si>
  <si>
    <t>插卡并打开数据业务开关</t>
  </si>
  <si>
    <t>打开智能切换开关</t>
  </si>
  <si>
    <t>测试机全程录屏+抓取tcpdump日志+APlog</t>
  </si>
  <si>
    <t>竞品机全程录屏+抓取WIFI空口日志</t>
  </si>
  <si>
    <t>非Pass结果需要添加评论或备注说明情况</t>
  </si>
  <si>
    <t>连接公共WIFI</t>
  </si>
  <si>
    <t>连接成功，自动跳转到认证界面，认证界面内容加载正常</t>
  </si>
  <si>
    <t>忘记WIFI，从控制中心长按WIFI开关，并连接WIFI</t>
  </si>
  <si>
    <t>进入WIFI设置界面</t>
  </si>
  <si>
    <t>当前连接的WIFI会显示【需登录/认证】</t>
  </si>
  <si>
    <t>点击已连接的WIFI</t>
  </si>
  <si>
    <t>自动跳转到认证界面，认证界面内容加载正常</t>
  </si>
  <si>
    <t>下拉通知栏</t>
  </si>
  <si>
    <t>有【登录到WIFI】字样的通知</t>
  </si>
  <si>
    <t>点击登录通知</t>
  </si>
  <si>
    <t>打开默认浏览器</t>
  </si>
  <si>
    <t>自动打开认证界面或保持在主页</t>
  </si>
  <si>
    <r>
      <rPr>
        <sz val="9.75"/>
        <color rgb="FF000000"/>
        <rFont val="等线"/>
        <charset val="134"/>
        <scheme val="minor"/>
      </rPr>
      <t>默认浏览器中访问</t>
    </r>
    <r>
      <rPr>
        <u/>
        <sz val="9.75"/>
        <color theme="10"/>
        <rFont val="Calibri"/>
        <charset val="134"/>
      </rPr>
      <t>www.baidu.com</t>
    </r>
  </si>
  <si>
    <t>自动打开认证界面，认证界面内容加载正常</t>
  </si>
  <si>
    <t>打开三方浏览器（如UC浏览器）</t>
  </si>
  <si>
    <r>
      <rPr>
        <sz val="9.75"/>
        <color rgb="FF000000"/>
        <rFont val="等线"/>
        <charset val="134"/>
        <scheme val="minor"/>
      </rPr>
      <t>三方浏览器中访问</t>
    </r>
    <r>
      <rPr>
        <u/>
        <sz val="9.75"/>
        <color theme="10"/>
        <rFont val="Calibri"/>
        <charset val="134"/>
      </rPr>
      <t>www.baidu.com</t>
    </r>
  </si>
  <si>
    <t>下拉菜单中关闭WIFI开关并重新打开</t>
  </si>
  <si>
    <t>不会自动连接到WIFI</t>
  </si>
  <si>
    <t>1、（可选）认证界面中填写手机号，点击获取验证码
2、（可选）认证界面中选择微信小程序
3、（可选）认证界面中选择微信公众号
4、（可选）认证界面中选择其他可用的认证方式</t>
  </si>
  <si>
    <t>1、界面文本图片等显示正常，且可以正常获取到验证码
2、可以正常跳转到微信小程序界面，完成小程序认证操作
3、可以正常跳转到微信公众号界面，完成公众号认证操作
4、可以完成认证操作</t>
  </si>
  <si>
    <t>关闭数据业务开关后，重新执行步骤12</t>
  </si>
  <si>
    <t>同步骤12的预期结果</t>
  </si>
  <si>
    <t>1、自动连接到WIFI
2、可以正常上网</t>
  </si>
  <si>
    <t>下拉菜单中关闭WIFI开关，等待10min后重新打开</t>
  </si>
  <si>
    <t>1、自动连接到WIFI
2、可能有两种结果其一，记录结果：
  a)、可以正常上网
  b)、自动弹出认证界面，认证界面内容加载正常</t>
  </si>
  <si>
    <t>忘记WIFI并重新连接</t>
  </si>
  <si>
    <t>可能有两种结果其一，记录结果：
1、可以正常上网
2、自动弹出认证界面，认证界面内容加载正常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</si>
</sst>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0"/>
      <color theme="1"/>
      <name val="等线"/>
      <charset val="134"/>
      <scheme val="minor"/>
    </font>
    <font>
      <sz val="12"/>
      <name val="宋体"/>
      <charset val="134"/>
    </font>
    <font>
      <b/>
      <sz val="12"/>
      <color rgb="FF000000"/>
      <name val="等线"/>
      <charset val="134"/>
      <scheme val="minor"/>
    </font>
    <font>
      <sz val="9.75"/>
      <color rgb="FF000000"/>
      <name val="等线"/>
      <charset val="134"/>
      <scheme val="minor"/>
    </font>
    <font>
      <b/>
      <sz val="10.5"/>
      <color rgb="FF000000"/>
      <name val="等线"/>
      <charset val="134"/>
      <scheme val="minor"/>
    </font>
    <font>
      <sz val="10.5"/>
      <color rgb="FF000000"/>
      <name val="等线"/>
      <charset val="134"/>
      <scheme val="minor"/>
    </font>
    <font>
      <b/>
      <sz val="10"/>
      <color theme="1"/>
      <name val="等线"/>
      <charset val="134"/>
      <scheme val="minor"/>
    </font>
    <font>
      <sz val="11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  <font>
      <u/>
      <sz val="9.75"/>
      <color theme="10"/>
      <name val="Calibri"/>
      <charset val="134"/>
    </font>
    <font>
      <b/>
      <sz val="10.5"/>
      <color rgb="FFFF0000"/>
      <name val="等线"/>
      <charset val="134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C60A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rgb="FF1F2329"/>
      </left>
      <right style="thin">
        <color rgb="FF1F2329"/>
      </right>
      <top style="thin">
        <color rgb="FF1F2329"/>
      </top>
      <bottom style="thin">
        <color rgb="FF1F2329"/>
      </bottom>
      <diagonal/>
    </border>
    <border>
      <left/>
      <right style="thin">
        <color rgb="FF1F2329"/>
      </right>
      <top style="thin">
        <color rgb="FF1F2329"/>
      </top>
      <bottom style="thin">
        <color rgb="FF1F2329"/>
      </bottom>
      <diagonal/>
    </border>
    <border>
      <left style="thin">
        <color rgb="FF1F2329"/>
      </left>
      <right style="thin">
        <color rgb="FF1F2329"/>
      </right>
      <top/>
      <bottom style="thin">
        <color rgb="FF1F2329"/>
      </bottom>
      <diagonal/>
    </border>
    <border>
      <left style="thin">
        <color rgb="FF1F2329"/>
      </left>
      <right/>
      <top style="thin">
        <color rgb="FF1F2329"/>
      </top>
      <bottom style="thin">
        <color rgb="FF1F2329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1F2329"/>
      </left>
      <right style="thin">
        <color rgb="FF1F2329"/>
      </right>
      <top style="thin">
        <color rgb="FF1F2329"/>
      </top>
      <bottom/>
      <diagonal/>
    </border>
    <border>
      <left style="thin">
        <color rgb="FF1F2329"/>
      </left>
      <right/>
      <top style="thin">
        <color rgb="FF1F2329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Font="0" applyFill="0" applyBorder="0" applyProtection="0"/>
    <xf numFmtId="42" fontId="7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9" fillId="6" borderId="8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7" fillId="10" borderId="9" applyNumberFormat="0" applyFont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20" fillId="14" borderId="12" applyNumberFormat="0" applyAlignment="0" applyProtection="0">
      <alignment vertical="center"/>
    </xf>
    <xf numFmtId="0" fontId="21" fillId="14" borderId="8" applyNumberFormat="0" applyAlignment="0" applyProtection="0">
      <alignment vertical="center"/>
    </xf>
    <xf numFmtId="0" fontId="22" fillId="15" borderId="13" applyNumberFormat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11" fillId="35" borderId="0" applyNumberFormat="0" applyBorder="0" applyAlignment="0" applyProtection="0">
      <alignment vertical="center"/>
    </xf>
  </cellStyleXfs>
  <cellXfs count="34">
    <xf numFmtId="0" fontId="0" fillId="0" borderId="0" xfId="0" applyAlignment="1">
      <alignment vertical="center"/>
    </xf>
    <xf numFmtId="0" fontId="1" fillId="0" borderId="0" xfId="0" applyNumberFormat="1" applyFont="1" applyFill="1" applyBorder="1" applyAlignment="1" applyProtection="1"/>
    <xf numFmtId="0" fontId="2" fillId="2" borderId="1" xfId="0" applyFont="1" applyFill="1" applyBorder="1" applyAlignment="1">
      <alignment horizontal="center" vertical="center"/>
    </xf>
    <xf numFmtId="0" fontId="0" fillId="3" borderId="0" xfId="0" applyFill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3" fillId="0" borderId="5" xfId="0" applyFont="1" applyBorder="1" applyAlignment="1">
      <alignment vertical="center"/>
    </xf>
    <xf numFmtId="0" fontId="3" fillId="0" borderId="5" xfId="0" applyFont="1" applyBorder="1" applyAlignment="1">
      <alignment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left" vertical="center" wrapText="1"/>
    </xf>
    <xf numFmtId="0" fontId="5" fillId="4" borderId="4" xfId="0" applyFont="1" applyFill="1" applyBorder="1" applyAlignment="1">
      <alignment horizontal="left" vertical="center" wrapText="1"/>
    </xf>
    <xf numFmtId="0" fontId="3" fillId="4" borderId="5" xfId="0" applyFont="1" applyFill="1" applyBorder="1" applyAlignment="1">
      <alignment vertical="center"/>
    </xf>
    <xf numFmtId="0" fontId="5" fillId="4" borderId="6" xfId="0" applyFont="1" applyFill="1" applyBorder="1" applyAlignment="1">
      <alignment horizontal="left" vertical="center" wrapText="1"/>
    </xf>
    <xf numFmtId="0" fontId="5" fillId="4" borderId="7" xfId="0" applyFont="1" applyFill="1" applyBorder="1" applyAlignment="1">
      <alignment horizontal="left" vertical="center" wrapText="1"/>
    </xf>
    <xf numFmtId="0" fontId="3" fillId="4" borderId="5" xfId="0" applyFont="1" applyFill="1" applyBorder="1" applyAlignment="1">
      <alignment vertical="center" wrapText="1"/>
    </xf>
    <xf numFmtId="0" fontId="0" fillId="4" borderId="5" xfId="0" applyFill="1" applyBorder="1"/>
    <xf numFmtId="0" fontId="5" fillId="0" borderId="6" xfId="0" applyFont="1" applyFill="1" applyBorder="1" applyAlignment="1">
      <alignment horizontal="left" vertical="center" wrapText="1"/>
    </xf>
    <xf numFmtId="0" fontId="0" fillId="0" borderId="5" xfId="0" applyBorder="1" applyAlignment="1">
      <alignment vertical="center"/>
    </xf>
    <xf numFmtId="0" fontId="5" fillId="0" borderId="4" xfId="0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6" fillId="0" borderId="0" xfId="0" applyFont="1" applyAlignment="1">
      <alignment horizontal="center" vertical="center"/>
    </xf>
    <xf numFmtId="0" fontId="0" fillId="0" borderId="5" xfId="0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baidu.com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1.v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J18"/>
  <sheetViews>
    <sheetView tabSelected="1" zoomScale="90" zoomScaleNormal="90" workbookViewId="0">
      <selection activeCell="E10" sqref="E10"/>
    </sheetView>
  </sheetViews>
  <sheetFormatPr defaultColWidth="14" defaultRowHeight="13.2"/>
  <cols>
    <col min="1" max="1" width="3.86111111111111" style="7" customWidth="1"/>
    <col min="2" max="2" width="7.93518518518519" customWidth="1"/>
    <col min="3" max="3" width="19" customWidth="1"/>
    <col min="4" max="4" width="26.0277777777778" customWidth="1"/>
    <col min="5" max="5" width="64.287037037037" customWidth="1"/>
    <col min="6" max="6" width="20.9537037037037" customWidth="1"/>
    <col min="7" max="7" width="3.48148148148148" customWidth="1"/>
    <col min="8" max="9" width="30.787037037037" customWidth="1"/>
    <col min="10" max="10" width="4.43518518518519" style="7" customWidth="1"/>
  </cols>
  <sheetData>
    <row r="1" ht="69" spans="1:10">
      <c r="A1" s="11" t="s">
        <v>0</v>
      </c>
      <c r="B1" s="11" t="s">
        <v>1</v>
      </c>
      <c r="C1" s="11" t="s">
        <v>2</v>
      </c>
      <c r="D1" s="11" t="s">
        <v>3</v>
      </c>
      <c r="E1" s="11" t="s">
        <v>4</v>
      </c>
      <c r="F1" s="11" t="s">
        <v>5</v>
      </c>
      <c r="G1" s="12" t="s">
        <v>6</v>
      </c>
      <c r="H1" s="13" t="s">
        <v>7</v>
      </c>
      <c r="I1" s="13" t="s">
        <v>8</v>
      </c>
      <c r="J1" s="32">
        <f>SUM(J2:J18)/60</f>
        <v>5</v>
      </c>
    </row>
    <row r="2" ht="27.6" spans="1:10">
      <c r="A2" s="14">
        <v>1</v>
      </c>
      <c r="B2" s="15" t="s">
        <v>9</v>
      </c>
      <c r="C2" s="15" t="s">
        <v>10</v>
      </c>
      <c r="D2" s="15" t="s">
        <v>11</v>
      </c>
      <c r="E2" s="15" t="s">
        <v>12</v>
      </c>
      <c r="F2" s="15" t="s">
        <v>13</v>
      </c>
      <c r="G2" s="16" t="s">
        <v>14</v>
      </c>
      <c r="H2" s="17" t="s">
        <v>15</v>
      </c>
      <c r="I2" s="17" t="s">
        <v>16</v>
      </c>
      <c r="J2" s="7">
        <v>120</v>
      </c>
    </row>
    <row r="3" ht="63" spans="1:10">
      <c r="A3" s="14">
        <v>2</v>
      </c>
      <c r="B3" s="15" t="s">
        <v>17</v>
      </c>
      <c r="C3" s="15" t="s">
        <v>18</v>
      </c>
      <c r="D3" s="15" t="s">
        <v>19</v>
      </c>
      <c r="E3" s="15" t="s">
        <v>20</v>
      </c>
      <c r="F3" s="15" t="s">
        <v>21</v>
      </c>
      <c r="G3" s="16" t="s">
        <v>14</v>
      </c>
      <c r="H3" s="17" t="s">
        <v>22</v>
      </c>
      <c r="I3" s="18" t="s">
        <v>23</v>
      </c>
      <c r="J3" s="7">
        <v>30</v>
      </c>
    </row>
    <row r="4" ht="41.4" spans="1:10">
      <c r="A4" s="14">
        <v>3</v>
      </c>
      <c r="B4" s="15" t="s">
        <v>17</v>
      </c>
      <c r="C4" s="15" t="s">
        <v>24</v>
      </c>
      <c r="D4" s="15" t="s">
        <v>25</v>
      </c>
      <c r="E4" s="15" t="s">
        <v>26</v>
      </c>
      <c r="F4" s="15" t="s">
        <v>27</v>
      </c>
      <c r="G4" s="16" t="s">
        <v>14</v>
      </c>
      <c r="H4" s="17" t="s">
        <v>28</v>
      </c>
      <c r="I4" s="18" t="s">
        <v>29</v>
      </c>
      <c r="J4" s="7">
        <v>0</v>
      </c>
    </row>
    <row r="5" ht="41.4" spans="1:10">
      <c r="A5" s="14">
        <v>4</v>
      </c>
      <c r="B5" s="15" t="s">
        <v>17</v>
      </c>
      <c r="C5" s="15" t="s">
        <v>30</v>
      </c>
      <c r="D5" s="15" t="s">
        <v>19</v>
      </c>
      <c r="E5" s="15" t="s">
        <v>31</v>
      </c>
      <c r="F5" s="15" t="s">
        <v>32</v>
      </c>
      <c r="G5" s="16" t="s">
        <v>14</v>
      </c>
      <c r="H5" s="18" t="s">
        <v>33</v>
      </c>
      <c r="I5" s="18" t="s">
        <v>34</v>
      </c>
      <c r="J5" s="7">
        <v>30</v>
      </c>
    </row>
    <row r="6" ht="41.4" spans="1:10">
      <c r="A6" s="14">
        <v>5</v>
      </c>
      <c r="B6" s="15" t="s">
        <v>17</v>
      </c>
      <c r="C6" s="15" t="s">
        <v>35</v>
      </c>
      <c r="D6" s="15" t="s">
        <v>25</v>
      </c>
      <c r="E6" s="15" t="s">
        <v>36</v>
      </c>
      <c r="F6" s="15" t="s">
        <v>37</v>
      </c>
      <c r="G6" s="16" t="s">
        <v>14</v>
      </c>
      <c r="H6" s="17"/>
      <c r="I6" s="18" t="s">
        <v>34</v>
      </c>
      <c r="J6" s="7">
        <v>0</v>
      </c>
    </row>
    <row r="7" ht="41.4" hidden="1" spans="1:10">
      <c r="A7" s="14">
        <v>6</v>
      </c>
      <c r="B7" s="15" t="s">
        <v>17</v>
      </c>
      <c r="C7" s="15" t="s">
        <v>38</v>
      </c>
      <c r="D7" s="15" t="s">
        <v>39</v>
      </c>
      <c r="E7" s="15" t="s">
        <v>40</v>
      </c>
      <c r="F7" s="15" t="s">
        <v>41</v>
      </c>
      <c r="G7" s="16" t="s">
        <v>14</v>
      </c>
      <c r="H7" s="17"/>
      <c r="I7" s="17"/>
      <c r="J7" s="7">
        <v>30</v>
      </c>
    </row>
    <row r="8" ht="41.4" hidden="1" spans="1:10">
      <c r="A8" s="14">
        <v>7</v>
      </c>
      <c r="B8" s="15" t="s">
        <v>17</v>
      </c>
      <c r="C8" s="15" t="s">
        <v>42</v>
      </c>
      <c r="D8" s="15" t="s">
        <v>43</v>
      </c>
      <c r="E8" s="15" t="s">
        <v>44</v>
      </c>
      <c r="F8" s="15" t="s">
        <v>41</v>
      </c>
      <c r="G8" s="16" t="s">
        <v>14</v>
      </c>
      <c r="H8" s="17"/>
      <c r="I8" s="17"/>
      <c r="J8" s="7">
        <v>30</v>
      </c>
    </row>
    <row r="9" ht="41.4" spans="1:10">
      <c r="A9" s="14">
        <v>8</v>
      </c>
      <c r="B9" s="15" t="s">
        <v>17</v>
      </c>
      <c r="C9" s="15" t="s">
        <v>45</v>
      </c>
      <c r="D9" s="15" t="s">
        <v>46</v>
      </c>
      <c r="E9" s="15" t="s">
        <v>47</v>
      </c>
      <c r="F9" s="15" t="s">
        <v>48</v>
      </c>
      <c r="G9" s="16" t="s">
        <v>49</v>
      </c>
      <c r="H9" s="17"/>
      <c r="I9" s="17" t="s">
        <v>50</v>
      </c>
      <c r="J9" s="7">
        <v>30</v>
      </c>
    </row>
    <row r="10" ht="50.4" spans="1:9">
      <c r="A10" s="19">
        <v>9</v>
      </c>
      <c r="B10" s="20" t="s">
        <v>51</v>
      </c>
      <c r="C10" s="20" t="s">
        <v>52</v>
      </c>
      <c r="D10" s="20" t="s">
        <v>53</v>
      </c>
      <c r="E10" s="20" t="s">
        <v>54</v>
      </c>
      <c r="F10" s="20" t="s">
        <v>55</v>
      </c>
      <c r="G10" s="21" t="s">
        <v>14</v>
      </c>
      <c r="H10" s="22" t="s">
        <v>56</v>
      </c>
      <c r="I10" s="25" t="s">
        <v>57</v>
      </c>
    </row>
    <row r="11" ht="13.8" hidden="1" spans="1:9">
      <c r="A11" s="19">
        <v>10</v>
      </c>
      <c r="B11" s="20" t="s">
        <v>51</v>
      </c>
      <c r="C11" s="20" t="s">
        <v>58</v>
      </c>
      <c r="D11" s="20" t="s">
        <v>53</v>
      </c>
      <c r="E11" s="20" t="s">
        <v>59</v>
      </c>
      <c r="F11" s="20" t="s">
        <v>60</v>
      </c>
      <c r="G11" s="21" t="s">
        <v>14</v>
      </c>
      <c r="H11" s="22" t="s">
        <v>61</v>
      </c>
      <c r="I11" s="22" t="s">
        <v>62</v>
      </c>
    </row>
    <row r="12" ht="13.8" hidden="1" spans="1:9">
      <c r="A12" s="14">
        <v>11</v>
      </c>
      <c r="B12" s="15" t="s">
        <v>51</v>
      </c>
      <c r="C12" s="15" t="s">
        <v>63</v>
      </c>
      <c r="D12" s="15" t="s">
        <v>53</v>
      </c>
      <c r="E12" s="15" t="s">
        <v>64</v>
      </c>
      <c r="F12" s="15" t="s">
        <v>65</v>
      </c>
      <c r="G12" s="16" t="s">
        <v>14</v>
      </c>
      <c r="H12" s="17" t="s">
        <v>66</v>
      </c>
      <c r="I12" s="17" t="s">
        <v>67</v>
      </c>
    </row>
    <row r="13" ht="41.4" hidden="1" spans="1:9">
      <c r="A13" s="14">
        <v>12</v>
      </c>
      <c r="B13" s="15" t="s">
        <v>51</v>
      </c>
      <c r="C13" s="15" t="s">
        <v>68</v>
      </c>
      <c r="D13" s="15" t="s">
        <v>69</v>
      </c>
      <c r="E13" s="15" t="s">
        <v>70</v>
      </c>
      <c r="F13" s="15" t="s">
        <v>71</v>
      </c>
      <c r="G13" s="16" t="s">
        <v>14</v>
      </c>
      <c r="H13" s="18" t="s">
        <v>72</v>
      </c>
      <c r="I13" s="17" t="s">
        <v>73</v>
      </c>
    </row>
    <row r="14" ht="27.6" hidden="1" spans="1:9">
      <c r="A14" s="14">
        <v>13</v>
      </c>
      <c r="B14" s="15" t="s">
        <v>51</v>
      </c>
      <c r="C14" s="15" t="s">
        <v>74</v>
      </c>
      <c r="D14" s="15" t="s">
        <v>53</v>
      </c>
      <c r="E14" s="15" t="s">
        <v>75</v>
      </c>
      <c r="F14" s="15" t="s">
        <v>76</v>
      </c>
      <c r="G14" s="16" t="s">
        <v>14</v>
      </c>
      <c r="H14" s="18" t="s">
        <v>77</v>
      </c>
      <c r="I14" s="18" t="s">
        <v>78</v>
      </c>
    </row>
    <row r="15" ht="55.2" spans="1:9">
      <c r="A15" s="19">
        <v>14</v>
      </c>
      <c r="B15" s="23" t="s">
        <v>51</v>
      </c>
      <c r="C15" s="23" t="s">
        <v>79</v>
      </c>
      <c r="D15" s="23" t="s">
        <v>25</v>
      </c>
      <c r="E15" s="23" t="s">
        <v>80</v>
      </c>
      <c r="F15" s="23" t="s">
        <v>81</v>
      </c>
      <c r="G15" s="24" t="s">
        <v>49</v>
      </c>
      <c r="H15" s="25" t="s">
        <v>82</v>
      </c>
      <c r="I15" s="25" t="s">
        <v>83</v>
      </c>
    </row>
    <row r="16" ht="41.4" spans="1:9">
      <c r="A16" s="19">
        <v>15</v>
      </c>
      <c r="B16" s="20" t="s">
        <v>51</v>
      </c>
      <c r="C16" s="20" t="s">
        <v>84</v>
      </c>
      <c r="D16" s="20" t="s">
        <v>85</v>
      </c>
      <c r="E16" s="20" t="s">
        <v>86</v>
      </c>
      <c r="F16" s="20" t="s">
        <v>87</v>
      </c>
      <c r="G16" s="21" t="s">
        <v>49</v>
      </c>
      <c r="H16" s="26" t="s">
        <v>88</v>
      </c>
      <c r="I16" s="26"/>
    </row>
    <row r="17" ht="69" spans="1:10">
      <c r="A17" s="14">
        <v>16</v>
      </c>
      <c r="B17" s="15" t="s">
        <v>17</v>
      </c>
      <c r="C17" s="15" t="s">
        <v>89</v>
      </c>
      <c r="D17" s="27" t="s">
        <v>90</v>
      </c>
      <c r="E17" s="27" t="s">
        <v>91</v>
      </c>
      <c r="F17" s="15" t="s">
        <v>92</v>
      </c>
      <c r="G17" s="16" t="s">
        <v>49</v>
      </c>
      <c r="H17" s="28" t="s">
        <v>93</v>
      </c>
      <c r="I17" s="33" t="s">
        <v>94</v>
      </c>
      <c r="J17" s="7">
        <v>0</v>
      </c>
    </row>
    <row r="18" customFormat="1" ht="110.4" spans="1:10">
      <c r="A18" s="14">
        <v>17</v>
      </c>
      <c r="B18" s="15" t="s">
        <v>95</v>
      </c>
      <c r="C18" s="29" t="s">
        <v>95</v>
      </c>
      <c r="D18" s="30" t="s">
        <v>96</v>
      </c>
      <c r="E18" s="30" t="s">
        <v>97</v>
      </c>
      <c r="F18" s="31" t="s">
        <v>98</v>
      </c>
      <c r="G18" s="16" t="s">
        <v>49</v>
      </c>
      <c r="H18" s="28"/>
      <c r="I18" s="28" t="s">
        <v>99</v>
      </c>
      <c r="J18" s="7">
        <v>30</v>
      </c>
    </row>
  </sheetData>
  <pageMargins left="0.25" right="0.25" top="0.75" bottom="0.75" header="0.298611111111111" footer="0.298611111111111"/>
  <pageSetup paperSize="9" orientation="landscape"/>
  <headerFooter/>
  <picture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F23"/>
  <sheetViews>
    <sheetView workbookViewId="0">
      <selection activeCell="H22" sqref="H22"/>
    </sheetView>
  </sheetViews>
  <sheetFormatPr defaultColWidth="14" defaultRowHeight="13.2" outlineLevelCol="5"/>
  <cols>
    <col min="2" max="2" width="43" customWidth="1"/>
    <col min="3" max="3" width="51" customWidth="1"/>
    <col min="4" max="4" width="19" customWidth="1"/>
    <col min="5" max="5" width="18" customWidth="1"/>
    <col min="6" max="6" width="15.6388888888889" customWidth="1"/>
  </cols>
  <sheetData>
    <row r="1" ht="15.6" spans="1:6">
      <c r="A1" s="2" t="s">
        <v>100</v>
      </c>
      <c r="B1" s="2" t="s">
        <v>4</v>
      </c>
      <c r="C1" s="2" t="s">
        <v>101</v>
      </c>
      <c r="D1" s="3" t="s">
        <v>102</v>
      </c>
      <c r="E1" s="3" t="s">
        <v>103</v>
      </c>
      <c r="F1" s="3" t="s">
        <v>104</v>
      </c>
    </row>
    <row r="2" spans="1:6">
      <c r="A2" s="4" t="s">
        <v>105</v>
      </c>
      <c r="B2" s="5" t="s">
        <v>106</v>
      </c>
      <c r="C2" s="6" t="s">
        <v>107</v>
      </c>
      <c r="D2" s="7" t="s">
        <v>108</v>
      </c>
      <c r="E2" s="7" t="s">
        <v>108</v>
      </c>
      <c r="F2" s="7" t="s">
        <v>108</v>
      </c>
    </row>
    <row r="3" spans="1:6">
      <c r="A3" s="4"/>
      <c r="B3" s="8" t="s">
        <v>109</v>
      </c>
      <c r="C3" s="6"/>
      <c r="D3" s="7"/>
      <c r="E3" s="7"/>
      <c r="F3" s="7"/>
    </row>
    <row r="4" spans="1:6">
      <c r="A4" s="4"/>
      <c r="B4" s="8" t="s">
        <v>110</v>
      </c>
      <c r="C4" s="6"/>
      <c r="D4" s="7"/>
      <c r="E4" s="7"/>
      <c r="F4" s="7"/>
    </row>
    <row r="5" spans="1:6">
      <c r="A5" s="4"/>
      <c r="B5" s="8" t="s">
        <v>111</v>
      </c>
      <c r="C5" s="6"/>
      <c r="D5" s="7"/>
      <c r="E5" s="7"/>
      <c r="F5" s="7"/>
    </row>
    <row r="6" spans="1:6">
      <c r="A6" s="4"/>
      <c r="B6" s="8" t="s">
        <v>112</v>
      </c>
      <c r="C6" s="6"/>
      <c r="D6" s="7"/>
      <c r="E6" s="7"/>
      <c r="F6" s="7"/>
    </row>
    <row r="7" spans="1:6">
      <c r="A7" s="4"/>
      <c r="B7" s="8" t="s">
        <v>113</v>
      </c>
      <c r="C7" s="6"/>
      <c r="D7" s="7"/>
      <c r="E7" s="7"/>
      <c r="F7" s="7"/>
    </row>
    <row r="8" spans="1:6">
      <c r="A8" s="9">
        <f t="shared" ref="A8:A23" si="0">ROW()-8</f>
        <v>0</v>
      </c>
      <c r="B8" s="10" t="s">
        <v>114</v>
      </c>
      <c r="C8" s="5" t="s">
        <v>115</v>
      </c>
      <c r="D8" t="s">
        <v>108</v>
      </c>
      <c r="E8" t="s">
        <v>108</v>
      </c>
      <c r="F8" t="s">
        <v>108</v>
      </c>
    </row>
    <row r="9" spans="1:6">
      <c r="A9" s="9">
        <f t="shared" si="0"/>
        <v>1</v>
      </c>
      <c r="B9" s="5" t="s">
        <v>116</v>
      </c>
      <c r="C9" s="5" t="s">
        <v>115</v>
      </c>
      <c r="D9" t="s">
        <v>108</v>
      </c>
      <c r="E9" t="s">
        <v>108</v>
      </c>
      <c r="F9" t="s">
        <v>108</v>
      </c>
    </row>
    <row r="10" spans="1:6">
      <c r="A10" s="9">
        <f t="shared" si="0"/>
        <v>2</v>
      </c>
      <c r="B10" s="5" t="s">
        <v>117</v>
      </c>
      <c r="C10" s="5" t="s">
        <v>118</v>
      </c>
      <c r="D10" t="s">
        <v>108</v>
      </c>
      <c r="E10" t="s">
        <v>108</v>
      </c>
      <c r="F10" t="s">
        <v>108</v>
      </c>
    </row>
    <row r="11" spans="1:6">
      <c r="A11" s="9">
        <f t="shared" si="0"/>
        <v>3</v>
      </c>
      <c r="B11" s="5" t="s">
        <v>119</v>
      </c>
      <c r="C11" s="5" t="s">
        <v>120</v>
      </c>
      <c r="D11" t="s">
        <v>108</v>
      </c>
      <c r="E11" t="s">
        <v>108</v>
      </c>
      <c r="F11" t="s">
        <v>108</v>
      </c>
    </row>
    <row r="12" spans="1:6">
      <c r="A12" s="9">
        <f t="shared" si="0"/>
        <v>4</v>
      </c>
      <c r="B12" s="5" t="s">
        <v>121</v>
      </c>
      <c r="C12" s="5" t="s">
        <v>122</v>
      </c>
      <c r="D12" t="s">
        <v>108</v>
      </c>
      <c r="E12" t="s">
        <v>108</v>
      </c>
      <c r="F12" t="s">
        <v>108</v>
      </c>
    </row>
    <row r="13" spans="1:6">
      <c r="A13" s="9">
        <f t="shared" si="0"/>
        <v>5</v>
      </c>
      <c r="B13" s="5" t="s">
        <v>123</v>
      </c>
      <c r="C13" s="5" t="s">
        <v>120</v>
      </c>
      <c r="D13" t="s">
        <v>108</v>
      </c>
      <c r="E13" t="s">
        <v>108</v>
      </c>
      <c r="F13" t="s">
        <v>108</v>
      </c>
    </row>
    <row r="14" spans="1:6">
      <c r="A14" s="9">
        <f t="shared" si="0"/>
        <v>6</v>
      </c>
      <c r="B14" s="5" t="s">
        <v>124</v>
      </c>
      <c r="C14" s="5" t="s">
        <v>125</v>
      </c>
      <c r="D14" t="s">
        <v>108</v>
      </c>
      <c r="E14" t="s">
        <v>108</v>
      </c>
      <c r="F14" t="s">
        <v>108</v>
      </c>
    </row>
    <row r="15" spans="1:6">
      <c r="A15" s="9">
        <f t="shared" si="0"/>
        <v>7</v>
      </c>
      <c r="B15" s="5" t="s">
        <v>126</v>
      </c>
      <c r="C15" s="5" t="s">
        <v>127</v>
      </c>
      <c r="D15" t="s">
        <v>108</v>
      </c>
      <c r="E15" t="s">
        <v>108</v>
      </c>
      <c r="F15" t="s">
        <v>108</v>
      </c>
    </row>
    <row r="16" spans="1:6">
      <c r="A16" s="9">
        <f t="shared" si="0"/>
        <v>8</v>
      </c>
      <c r="B16" s="5" t="s">
        <v>128</v>
      </c>
      <c r="C16" s="5" t="s">
        <v>125</v>
      </c>
      <c r="D16" t="s">
        <v>108</v>
      </c>
      <c r="E16" t="s">
        <v>108</v>
      </c>
      <c r="F16" t="s">
        <v>108</v>
      </c>
    </row>
    <row r="17" spans="1:6">
      <c r="A17" s="9">
        <f t="shared" si="0"/>
        <v>9</v>
      </c>
      <c r="B17" s="5" t="s">
        <v>129</v>
      </c>
      <c r="C17" s="5" t="s">
        <v>127</v>
      </c>
      <c r="D17" t="s">
        <v>108</v>
      </c>
      <c r="E17" t="s">
        <v>108</v>
      </c>
      <c r="F17" t="s">
        <v>108</v>
      </c>
    </row>
    <row r="18" spans="1:6">
      <c r="A18" s="9">
        <f t="shared" si="0"/>
        <v>10</v>
      </c>
      <c r="B18" s="5" t="s">
        <v>130</v>
      </c>
      <c r="C18" s="5" t="s">
        <v>131</v>
      </c>
      <c r="D18" t="s">
        <v>108</v>
      </c>
      <c r="E18" t="s">
        <v>108</v>
      </c>
      <c r="F18" t="s">
        <v>108</v>
      </c>
    </row>
    <row r="19" ht="50.4" spans="1:6">
      <c r="A19" s="9">
        <f t="shared" si="0"/>
        <v>11</v>
      </c>
      <c r="B19" s="5" t="s">
        <v>132</v>
      </c>
      <c r="C19" s="5" t="s">
        <v>133</v>
      </c>
      <c r="D19" t="s">
        <v>108</v>
      </c>
      <c r="E19" t="s">
        <v>108</v>
      </c>
      <c r="F19" t="s">
        <v>108</v>
      </c>
    </row>
    <row r="20" spans="1:6">
      <c r="A20" s="9">
        <f t="shared" si="0"/>
        <v>12</v>
      </c>
      <c r="B20" s="5" t="s">
        <v>134</v>
      </c>
      <c r="C20" s="5" t="s">
        <v>135</v>
      </c>
      <c r="D20" t="s">
        <v>108</v>
      </c>
      <c r="E20" t="s">
        <v>108</v>
      </c>
      <c r="F20" t="s">
        <v>108</v>
      </c>
    </row>
    <row r="21" ht="25.2" spans="1:6">
      <c r="A21" s="9">
        <f t="shared" si="0"/>
        <v>13</v>
      </c>
      <c r="B21" s="5" t="s">
        <v>130</v>
      </c>
      <c r="C21" s="5" t="s">
        <v>136</v>
      </c>
      <c r="D21" t="s">
        <v>108</v>
      </c>
      <c r="E21" t="s">
        <v>108</v>
      </c>
      <c r="F21" t="s">
        <v>108</v>
      </c>
    </row>
    <row r="22" ht="50.4" spans="1:6">
      <c r="A22" s="9">
        <f t="shared" si="0"/>
        <v>14</v>
      </c>
      <c r="B22" s="5" t="s">
        <v>137</v>
      </c>
      <c r="C22" s="5" t="s">
        <v>138</v>
      </c>
      <c r="D22" t="s">
        <v>108</v>
      </c>
      <c r="E22" t="s">
        <v>108</v>
      </c>
      <c r="F22" t="s">
        <v>108</v>
      </c>
    </row>
    <row r="23" ht="37.8" spans="1:6">
      <c r="A23" s="9">
        <f t="shared" si="0"/>
        <v>15</v>
      </c>
      <c r="B23" s="5" t="s">
        <v>139</v>
      </c>
      <c r="C23" s="5" t="s">
        <v>140</v>
      </c>
      <c r="D23" t="s">
        <v>108</v>
      </c>
      <c r="E23" t="s">
        <v>108</v>
      </c>
      <c r="F23" t="s">
        <v>108</v>
      </c>
    </row>
  </sheetData>
  <mergeCells count="5">
    <mergeCell ref="A2:A7"/>
    <mergeCell ref="C2:C7"/>
    <mergeCell ref="D2:D7"/>
    <mergeCell ref="E2:E7"/>
    <mergeCell ref="F2:F7"/>
  </mergeCells>
  <hyperlinks>
    <hyperlink ref="B17" r:id="rId1" display="三方浏览器中访问www.baidu.com"/>
    <hyperlink ref="B15" r:id="rId1" display="默认浏览器中访问www.baidu.com"/>
  </hyperlinks>
  <pageMargins left="0.75" right="0.75" top="1" bottom="1" header="0.5" footer="0.5"/>
  <headerFooter/>
  <picture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2" sqref="A1:A2"/>
    </sheetView>
  </sheetViews>
  <sheetFormatPr defaultColWidth="10.287037037037" defaultRowHeight="15.6"/>
  <cols>
    <col min="1" max="16384" width="10.287037037037" style="1"/>
  </cols>
  <sheetData/>
  <pageMargins left="0.747916666666667" right="0.747916666666667" top="0.984027777777778" bottom="0.984027777777778" header="0.511805555555556" footer="0.511805555555556"/>
  <pageSetup paperSize="9" orientation="portrait" horizontalDpi="600"/>
  <headerFooter alignWithMargins="0">
    <oddHeader>&amp;L&amp;"Times New Roman"&amp;B&amp;G&amp;R内部使用▲</oddHeader>
    <oddFooter>&amp;L&amp;10&lt;以上所有信息均为中兴通讯股份有限公司所有，不得外传&gt;&amp;R&amp;10共 &amp;N 页 , 第 &amp;P 页</oddFooter>
  </headerFooter>
  <legacyDrawingHF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2" sqref="A1:A2"/>
    </sheetView>
  </sheetViews>
  <sheetFormatPr defaultColWidth="10" defaultRowHeight="15.6"/>
  <cols>
    <col min="1" max="16384" width="10" style="1"/>
  </cols>
  <sheetData/>
  <pageMargins left="0.747916666666667" right="0.747916666666667" top="0.984027777777778" bottom="0.984027777777778" header="0.511805555555556" footer="0.511805555555556"/>
  <pageSetup paperSize="9" orientation="portrait" horizontalDpi="600"/>
  <headerFooter alignWithMargins="0">
    <oddHeader>&amp;L&amp;"Times New Roman"&amp;B&amp;G&amp;R内部使用▲</oddHeader>
    <oddFooter>&amp;L&amp;10&lt;以上所有信息均为中兴通讯股份有限公司所有，不得外传&gt;&amp;R&amp;10共 &amp;N 页 , 第 &amp;P 页</oddFooter>
  </headerFooter>
  <legacyDrawingHF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Go Excelize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蜂窝兼容性扫网场测用例</vt:lpstr>
      <vt:lpstr>Wi-Fi Portal测试用例</vt:lpstr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10343918</cp:lastModifiedBy>
  <dcterms:created xsi:type="dcterms:W3CDTF">2026-02-05T08:44:00Z</dcterms:created>
  <dcterms:modified xsi:type="dcterms:W3CDTF">2026-04-02T02:18:45Z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2666120BAE9A4427A54B6BB6F7CAC216</vt:lpwstr>
  </property>
  <property fmtid="{D5CDD505-2E9C-101B-9397-08002B2CF9AE}" pid="3" name="KSOProductBuildVer">
    <vt:lpwstr>2052-11.8.2.12085</vt:lpwstr>
  </property>
</Properties>
</file>